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440" windowHeight="10815" tabRatio="639"/>
  </bookViews>
  <sheets>
    <sheet name="2017 испол." sheetId="1" r:id="rId1"/>
  </sheets>
  <definedNames>
    <definedName name="_xlnm.Print_Titles" localSheetId="0">'2017 испол.'!#REF!</definedName>
  </definedNames>
  <calcPr calcId="125725"/>
</workbook>
</file>

<file path=xl/calcChain.xml><?xml version="1.0" encoding="utf-8"?>
<calcChain xmlns="http://schemas.openxmlformats.org/spreadsheetml/2006/main">
  <c r="F24" i="1"/>
  <c r="E24"/>
  <c r="D24"/>
  <c r="G23"/>
  <c r="G22"/>
  <c r="G21"/>
  <c r="D18"/>
  <c r="E18"/>
  <c r="F18"/>
  <c r="G19"/>
  <c r="G20"/>
  <c r="G24" l="1"/>
</calcChain>
</file>

<file path=xl/sharedStrings.xml><?xml version="1.0" encoding="utf-8"?>
<sst xmlns="http://schemas.openxmlformats.org/spreadsheetml/2006/main" count="32" uniqueCount="30">
  <si>
    <t>Но-мер стро-ки</t>
  </si>
  <si>
    <t xml:space="preserve">Наименование источников внутреннего финансирования дефицита  бюджета </t>
  </si>
  <si>
    <t>Код</t>
  </si>
  <si>
    <t>Сумма предусмотренная на 2017 год в Решении о бюджете,          в тысячах рублей</t>
  </si>
  <si>
    <t>Сумма с учетом изменений,          в тысячах рублей</t>
  </si>
  <si>
    <t>Кредиты кредитных организаций в валюте Росийской Федерации</t>
  </si>
  <si>
    <t>004 01 02 00 00 00 0000 000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</si>
  <si>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</si>
  <si>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>004 01 02 00 00 04 0000 710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</si>
  <si>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</si>
  <si>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004 01 02 00 00 04 0000 810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</si>
  <si>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</si>
  <si>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</si>
  <si>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919 01 03 01 00 04 0000 710</t>
  </si>
  <si>
    <t>919 01 03 01 00 04 0000 810</t>
  </si>
  <si>
    <t>Изменение остатков средств на счетах по учету средств бюджета</t>
  </si>
  <si>
    <t>919 01 05 00 00 00 0000 000</t>
  </si>
  <si>
    <t xml:space="preserve">Итого источники внутреннего финансирования дефицит бюджета </t>
  </si>
  <si>
    <t>от _______________ 2018 г. № _____</t>
  </si>
  <si>
    <t>Свод источников внутреннего финансирования дефицита бюджета                                                                                                                                                        городского округа Верхотурский за 2017 год</t>
  </si>
  <si>
    <t>Фактическое исполнение на 01.01.2018 года,          в тысячах рублей</t>
  </si>
  <si>
    <t xml:space="preserve">% исполнения к бюджету городского округа Верхотурский за 2017 год </t>
  </si>
  <si>
    <t>Приложение 12</t>
  </si>
  <si>
    <t>и плановй перод 2018 и 2019 годов"</t>
  </si>
  <si>
    <t>«Об исполнении бюджета городского округа Верхотурский за 2017 год</t>
  </si>
  <si>
    <t>к Решению Думы городского округа Верхотурский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</si>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</sst>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color indexed="8"/>
      <name val="Arial Cyr"/>
      <charset val="204"/>
    </font>
    <font>
      <b/>
      <sz val="12"/>
      <color indexed="8"/>
      <name val="Times New Roman Cyr"/>
      <charset val="204"/>
    </font>
    <font>
      <sz val="12"/>
      <color indexed="8"/>
      <name val="Times New Roman Cyr"/>
      <charset val="204"/>
    </font>
    <font>
      <sz val="10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 Cyr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u/>
      <sz val="10"/>
      <color indexed="2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9" fillId="2" borderId="0"/>
    <xf numFmtId="0" fontId="9" fillId="3" borderId="0"/>
    <xf numFmtId="0" fontId="9" fillId="4" borderId="0"/>
    <xf numFmtId="0" fontId="9" fillId="5" borderId="0"/>
    <xf numFmtId="0" fontId="9" fillId="6" borderId="0"/>
    <xf numFmtId="0" fontId="9" fillId="7" borderId="0"/>
    <xf numFmtId="0" fontId="9" fillId="8" borderId="0"/>
    <xf numFmtId="0" fontId="9" fillId="9" borderId="0"/>
    <xf numFmtId="0" fontId="9" fillId="10" borderId="0"/>
    <xf numFmtId="0" fontId="9" fillId="5" borderId="0"/>
    <xf numFmtId="0" fontId="9" fillId="8" borderId="0"/>
    <xf numFmtId="0" fontId="9" fillId="11" borderId="0"/>
    <xf numFmtId="0" fontId="10" fillId="12" borderId="0"/>
    <xf numFmtId="0" fontId="10" fillId="9" borderId="0"/>
    <xf numFmtId="0" fontId="10" fillId="10" borderId="0"/>
    <xf numFmtId="0" fontId="10" fillId="13" borderId="0"/>
    <xf numFmtId="0" fontId="10" fillId="14" borderId="0"/>
    <xf numFmtId="0" fontId="10" fillId="15" borderId="0"/>
    <xf numFmtId="0" fontId="10" fillId="16" borderId="0"/>
    <xf numFmtId="0" fontId="10" fillId="17" borderId="0"/>
    <xf numFmtId="0" fontId="10" fillId="18" borderId="0"/>
    <xf numFmtId="0" fontId="10" fillId="13" borderId="0"/>
    <xf numFmtId="0" fontId="10" fillId="14" borderId="0"/>
    <xf numFmtId="0" fontId="10" fillId="19" borderId="0"/>
    <xf numFmtId="0" fontId="11" fillId="7" borderId="1"/>
    <xf numFmtId="0" fontId="12" fillId="20" borderId="2"/>
    <xf numFmtId="0" fontId="13" fillId="20" borderId="1"/>
    <xf numFmtId="0" fontId="15" fillId="0" borderId="3"/>
    <xf numFmtId="0" fontId="16" fillId="0" borderId="4"/>
    <xf numFmtId="0" fontId="17" fillId="0" borderId="5"/>
    <xf numFmtId="0" fontId="17" fillId="0" borderId="0"/>
    <xf numFmtId="0" fontId="18" fillId="0" borderId="6"/>
    <xf numFmtId="0" fontId="19" fillId="21" borderId="7"/>
    <xf numFmtId="0" fontId="20" fillId="0" borderId="0"/>
    <xf numFmtId="0" fontId="21" fillId="22" borderId="0"/>
    <xf numFmtId="0" fontId="22" fillId="0" borderId="0">
      <alignment vertical="top"/>
      <protection locked="0"/>
    </xf>
    <xf numFmtId="0" fontId="23" fillId="3" borderId="0"/>
    <xf numFmtId="0" fontId="24" fillId="0" borderId="0"/>
    <xf numFmtId="0" fontId="14" fillId="23" borderId="8"/>
    <xf numFmtId="0" fontId="25" fillId="0" borderId="9"/>
    <xf numFmtId="0" fontId="26" fillId="0" borderId="0"/>
    <xf numFmtId="0" fontId="27" fillId="4" borderId="0"/>
  </cellStyleXfs>
  <cellXfs count="34">
    <xf numFmtId="0" fontId="14" fillId="0" borderId="0" xfId="0" applyFont="1"/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ткрывавшаяся гиперссыл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topLeftCell="A3" zoomScale="70" workbookViewId="0">
      <selection activeCell="E21" sqref="E21"/>
    </sheetView>
  </sheetViews>
  <sheetFormatPr defaultColWidth="9" defaultRowHeight="12.75"/>
  <cols>
    <col min="1" max="1" width="5.5703125" customWidth="1"/>
    <col min="2" max="2" width="45.140625" customWidth="1"/>
    <col min="3" max="3" width="31.140625" customWidth="1"/>
    <col min="4" max="4" width="16.140625" customWidth="1"/>
    <col min="5" max="5" width="15.5703125" customWidth="1"/>
    <col min="6" max="7" width="15.42578125" customWidth="1"/>
    <col min="8" max="8" width="11.28515625" customWidth="1"/>
    <col min="9" max="9" width="10.42578125" bestFit="1" customWidth="1"/>
  </cols>
  <sheetData>
    <row r="1" spans="1:17" ht="18.75" hidden="1">
      <c r="A1" s="22"/>
      <c r="B1" s="22"/>
      <c r="C1" s="22"/>
      <c r="D1" s="22"/>
      <c r="E1" s="22"/>
      <c r="F1" s="22"/>
      <c r="G1" s="22"/>
    </row>
    <row r="2" spans="1:17" ht="18.75" hidden="1">
      <c r="A2" s="1"/>
      <c r="B2" s="1"/>
      <c r="C2" s="1"/>
      <c r="D2" s="1"/>
      <c r="E2" s="1"/>
      <c r="F2" s="1"/>
      <c r="G2" s="1"/>
    </row>
    <row r="3" spans="1:17" ht="13.15" customHeight="1">
      <c r="C3" s="23" t="s">
        <v>22</v>
      </c>
      <c r="D3" s="23"/>
      <c r="E3" s="23"/>
      <c r="F3" s="23"/>
      <c r="G3" s="23"/>
    </row>
    <row r="4" spans="1:17" ht="16.5" customHeight="1">
      <c r="B4" s="23" t="s">
        <v>25</v>
      </c>
      <c r="C4" s="23"/>
      <c r="D4" s="23"/>
      <c r="E4" s="23"/>
      <c r="F4" s="23"/>
      <c r="G4" s="23"/>
    </row>
    <row r="5" spans="1:17" ht="18.75" customHeight="1">
      <c r="A5" s="24" t="s">
        <v>18</v>
      </c>
      <c r="B5" s="24"/>
      <c r="C5" s="24"/>
      <c r="D5" s="24"/>
      <c r="E5" s="24"/>
      <c r="F5" s="24"/>
      <c r="G5" s="2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7.25" customHeight="1">
      <c r="A6" s="24" t="s">
        <v>24</v>
      </c>
      <c r="B6" s="24"/>
      <c r="C6" s="24"/>
      <c r="D6" s="24"/>
      <c r="E6" s="24"/>
      <c r="F6" s="24"/>
      <c r="G6" s="2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0.25" customHeight="1">
      <c r="A7" s="21" t="s">
        <v>23</v>
      </c>
      <c r="B7" s="21"/>
      <c r="C7" s="21"/>
      <c r="D7" s="21"/>
      <c r="E7" s="21"/>
      <c r="F7" s="21"/>
      <c r="G7" s="21"/>
    </row>
    <row r="8" spans="1:17" ht="20.25" customHeight="1">
      <c r="A8" s="20"/>
      <c r="B8" s="20"/>
      <c r="C8" s="20"/>
      <c r="D8" s="20"/>
      <c r="E8" s="20"/>
      <c r="F8" s="20"/>
      <c r="G8" s="20"/>
    </row>
    <row r="9" spans="1:17" ht="55.9" customHeight="1">
      <c r="A9" s="25" t="s">
        <v>19</v>
      </c>
      <c r="B9" s="25"/>
      <c r="C9" s="25"/>
      <c r="D9" s="25"/>
      <c r="E9" s="25"/>
      <c r="F9" s="25"/>
      <c r="G9" s="25"/>
    </row>
    <row r="10" spans="1:17" ht="30" customHeight="1">
      <c r="A10" s="16"/>
      <c r="B10" s="16"/>
      <c r="C10" s="16"/>
      <c r="D10" s="16"/>
      <c r="E10" s="16"/>
      <c r="F10" s="16"/>
      <c r="G10" s="16"/>
    </row>
    <row r="11" spans="1:17" ht="55.5" hidden="1" customHeight="1">
      <c r="A11" s="16"/>
      <c r="B11" s="16"/>
      <c r="C11" s="16"/>
      <c r="D11" s="16"/>
      <c r="E11" s="16"/>
      <c r="F11" s="16"/>
      <c r="G11" s="16"/>
    </row>
    <row r="12" spans="1:17" ht="15.6" customHeight="1">
      <c r="A12" s="26" t="s">
        <v>0</v>
      </c>
      <c r="B12" s="26" t="s">
        <v>1</v>
      </c>
      <c r="C12" s="26" t="s">
        <v>2</v>
      </c>
      <c r="D12" s="28" t="s">
        <v>3</v>
      </c>
      <c r="E12" s="28" t="s">
        <v>4</v>
      </c>
      <c r="F12" s="30" t="s">
        <v>20</v>
      </c>
      <c r="G12" s="28" t="s">
        <v>21</v>
      </c>
    </row>
    <row r="13" spans="1:17" ht="104.25" customHeight="1">
      <c r="A13" s="27"/>
      <c r="B13" s="27"/>
      <c r="C13" s="27"/>
      <c r="D13" s="29"/>
      <c r="E13" s="29"/>
      <c r="F13" s="31"/>
      <c r="G13" s="29"/>
    </row>
    <row r="14" spans="1:17" ht="12.7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</row>
    <row r="15" spans="1:17" ht="33.75" hidden="1" customHeight="1">
      <c r="A15" s="2">
        <v>1</v>
      </c>
      <c r="B15" s="3" t="s">
        <v>5</v>
      </c>
      <c r="C15" s="6" t="s">
        <v>6</v>
      </c>
      <c r="D15" s="6"/>
      <c r="E15" s="6"/>
      <c r="F15" s="6"/>
      <c r="G15" s="7">
        <v>0</v>
      </c>
    </row>
    <row r="16" spans="1:17" ht="33" hidden="1" customHeight="1">
      <c r="A16" s="2">
        <v>2</v>
      </c>
      <c r="B16" s="10" t="s">
        <v>7</v>
      </c>
      <c r="C16" s="4" t="s">
        <v>8</v>
      </c>
      <c r="D16" s="4"/>
      <c r="E16" s="4"/>
      <c r="F16" s="4"/>
      <c r="G16" s="5">
        <v>0</v>
      </c>
    </row>
    <row r="17" spans="1:7" ht="46.5" hidden="1" customHeight="1">
      <c r="A17" s="2">
        <v>3</v>
      </c>
      <c r="B17" s="10" t="s">
        <v>9</v>
      </c>
      <c r="C17" s="4" t="s">
        <v>10</v>
      </c>
      <c r="D17" s="4"/>
      <c r="E17" s="4"/>
      <c r="F17" s="4"/>
      <c r="G17" s="5">
        <v>0</v>
      </c>
    </row>
    <row r="18" spans="1:7" ht="69.75" customHeight="1">
      <c r="A18" s="2">
        <v>1</v>
      </c>
      <c r="B18" s="3" t="s">
        <v>11</v>
      </c>
      <c r="C18" s="6" t="s">
        <v>12</v>
      </c>
      <c r="D18" s="7">
        <f>D19-D20</f>
        <v>0</v>
      </c>
      <c r="E18" s="7">
        <f>E19-E20</f>
        <v>0</v>
      </c>
      <c r="F18" s="7">
        <f>F19-F20</f>
        <v>-3084.2</v>
      </c>
      <c r="G18" s="7">
        <v>0</v>
      </c>
    </row>
    <row r="19" spans="1:7" ht="72.75" customHeight="1">
      <c r="A19" s="2">
        <v>2</v>
      </c>
      <c r="B19" s="10" t="s">
        <v>7</v>
      </c>
      <c r="C19" s="4" t="s">
        <v>13</v>
      </c>
      <c r="D19" s="5">
        <v>13584.2</v>
      </c>
      <c r="E19" s="5">
        <v>13584.2</v>
      </c>
      <c r="F19" s="5">
        <v>0</v>
      </c>
      <c r="G19" s="7">
        <f>F19/D19*100</f>
        <v>0</v>
      </c>
    </row>
    <row r="20" spans="1:7" ht="70.5" customHeight="1">
      <c r="A20" s="2">
        <v>3</v>
      </c>
      <c r="B20" s="10" t="s">
        <v>9</v>
      </c>
      <c r="C20" s="4" t="s">
        <v>14</v>
      </c>
      <c r="D20" s="5">
        <v>13584.2</v>
      </c>
      <c r="E20" s="5">
        <v>13584.2</v>
      </c>
      <c r="F20" s="17">
        <v>3084.2</v>
      </c>
      <c r="G20" s="18">
        <f>F20/E20*100</f>
        <v>22.704318252086981</v>
      </c>
    </row>
    <row r="21" spans="1:7" ht="43.5" customHeight="1">
      <c r="A21" s="2">
        <v>4</v>
      </c>
      <c r="B21" s="3" t="s">
        <v>15</v>
      </c>
      <c r="C21" s="6" t="s">
        <v>16</v>
      </c>
      <c r="D21" s="7">
        <v>24066.9</v>
      </c>
      <c r="E21" s="7">
        <v>25210.400000000001</v>
      </c>
      <c r="F21" s="18">
        <v>23770.7</v>
      </c>
      <c r="G21" s="18">
        <f>F21/E21*100</f>
        <v>94.289261574588267</v>
      </c>
    </row>
    <row r="22" spans="1:7" ht="43.5" customHeight="1">
      <c r="A22" s="2">
        <v>5</v>
      </c>
      <c r="B22" s="32" t="s">
        <v>26</v>
      </c>
      <c r="C22" s="33" t="s">
        <v>27</v>
      </c>
      <c r="D22" s="5">
        <v>-568958.19999999995</v>
      </c>
      <c r="E22" s="5">
        <v>-568958.19999999995</v>
      </c>
      <c r="F22" s="17">
        <v>-554633.69999999995</v>
      </c>
      <c r="G22" s="18">
        <f t="shared" ref="G22:G24" si="0">F22/E22*100</f>
        <v>97.482328227275744</v>
      </c>
    </row>
    <row r="23" spans="1:7" ht="43.5" customHeight="1">
      <c r="A23" s="2">
        <v>6</v>
      </c>
      <c r="B23" s="32" t="s">
        <v>28</v>
      </c>
      <c r="C23" s="33" t="s">
        <v>29</v>
      </c>
      <c r="D23" s="5">
        <v>593025.1</v>
      </c>
      <c r="E23" s="5">
        <v>594168.6</v>
      </c>
      <c r="F23" s="17">
        <v>578404.4</v>
      </c>
      <c r="G23" s="18">
        <f t="shared" si="0"/>
        <v>97.346847342656616</v>
      </c>
    </row>
    <row r="24" spans="1:7" ht="39.75" customHeight="1">
      <c r="A24" s="2">
        <v>7</v>
      </c>
      <c r="B24" s="11" t="s">
        <v>17</v>
      </c>
      <c r="C24" s="12"/>
      <c r="D24" s="13">
        <f>D18+D21</f>
        <v>24066.9</v>
      </c>
      <c r="E24" s="13">
        <f>E18+E21</f>
        <v>25210.400000000001</v>
      </c>
      <c r="F24" s="19">
        <f>F18+F21</f>
        <v>20686.5</v>
      </c>
      <c r="G24" s="18">
        <f>F24/E24*100</f>
        <v>82.055421572049625</v>
      </c>
    </row>
    <row r="25" spans="1:7" ht="15.6" customHeight="1">
      <c r="A25" s="8"/>
      <c r="B25" s="8"/>
      <c r="C25" s="8"/>
      <c r="D25" s="8"/>
      <c r="E25" s="8"/>
      <c r="F25" s="8"/>
      <c r="G25" s="9"/>
    </row>
    <row r="26" spans="1:7" ht="13.15" customHeight="1">
      <c r="A26" s="8"/>
      <c r="B26" s="8"/>
      <c r="C26" s="8"/>
      <c r="D26" s="8"/>
      <c r="E26" s="8"/>
      <c r="F26" s="8"/>
      <c r="G26" s="8"/>
    </row>
    <row r="27" spans="1:7" ht="13.15" customHeight="1">
      <c r="A27" s="8"/>
      <c r="B27" s="8"/>
      <c r="C27" s="8"/>
      <c r="D27" s="8"/>
      <c r="E27" s="8"/>
      <c r="F27" s="8"/>
      <c r="G27" s="8"/>
    </row>
    <row r="28" spans="1:7" ht="13.15" customHeight="1">
      <c r="A28" s="8"/>
      <c r="B28" s="8"/>
      <c r="C28" s="8"/>
      <c r="D28" s="8"/>
      <c r="E28" s="8"/>
      <c r="F28" s="8"/>
      <c r="G28" s="8"/>
    </row>
  </sheetData>
  <dataConsolidate/>
  <mergeCells count="14">
    <mergeCell ref="A9:G9"/>
    <mergeCell ref="A12:A13"/>
    <mergeCell ref="B12:B13"/>
    <mergeCell ref="C12:C13"/>
    <mergeCell ref="D12:D13"/>
    <mergeCell ref="E12:E13"/>
    <mergeCell ref="F12:F13"/>
    <mergeCell ref="G12:G13"/>
    <mergeCell ref="A7:G7"/>
    <mergeCell ref="A1:G1"/>
    <mergeCell ref="C3:G3"/>
    <mergeCell ref="B4:G4"/>
    <mergeCell ref="A5:G5"/>
    <mergeCell ref="A6:G6"/>
  </mergeCells>
  <pageMargins left="0.78680555555555554" right="0.19652777777777777" top="0.19652777777777777" bottom="0.19652777777777777" header="0.35416666666666669" footer="0.19652777777777777"/>
  <pageSetup paperSize="9" scale="65" fitToWidth="99" orientation="portrait" r:id="rId1"/>
  <headerFooter alignWithMargins="0">
    <oddHeader xml:space="preserve">&amp;C&amp;"Times New Roman"&amp;12&amp;P&amp;R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испол.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95 User</dc:creator>
  <cp:lastModifiedBy>BOSS</cp:lastModifiedBy>
  <cp:lastPrinted>2018-04-04T12:20:53Z</cp:lastPrinted>
  <dcterms:created xsi:type="dcterms:W3CDTF">2017-07-23T17:20:04Z</dcterms:created>
  <dcterms:modified xsi:type="dcterms:W3CDTF">2018-04-09T06:40:13Z</dcterms:modified>
</cp:coreProperties>
</file>