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9320" windowHeight="1017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<sst xmlns="http://schemas.openxmlformats.org/spreadsheetml/2006/main" count="42" uniqueCount="24">
  <si>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</si>
  <si>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</si>
  <si>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</si>
  <si>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</si>
  <si>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</si>
  <si>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</si>
  <si>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</si>
  <si>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</si>
  <si>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</si>
  <si>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</si>
  <si>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</si>
  <si>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</si>
  <si>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</si>
  <si>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</si>
  <si>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</si>
  <si>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</si>
  <si>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</si>
  <si>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</si>
  <si>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Прочие отрасли</t>
  </si>
  <si>
    <t>Укажите уплаченные Вами                     налоговые отчисления:</t>
  </si>
  <si>
    <t>Поступления в бюджет субъекта</t>
  </si>
  <si>
    <t>Поступления в бюджет  городского округа Верхотурский</t>
  </si>
  <si>
    <t>Средства, поступившие в бюджет  городского округа Верхотурский от уплаченных Вами налоговых платежей будут направлены на:</t>
  </si>
  <si>
    <t>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</si>
</sst>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18"/>
      <name val="Calibri"/>
      <family val="2"/>
    </font>
    <font>
      <b/>
      <sz val="12"/>
      <color indexed="56"/>
      <name val="Calibri"/>
      <family val="2"/>
    </font>
    <font>
      <b/>
      <i/>
      <sz val="14"/>
      <color indexed="10"/>
      <name val="Cambria"/>
      <family val="1"/>
    </font>
    <font>
      <b/>
      <i/>
      <u val="single"/>
      <sz val="12"/>
      <color indexed="2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7" tint="-0.4999699890613556"/>
      <name val="Calibri"/>
      <family val="2"/>
    </font>
    <font>
      <b/>
      <sz val="14"/>
      <color theme="1"/>
      <name val="Calibri"/>
      <family val="2"/>
    </font>
    <font>
      <b/>
      <i/>
      <sz val="18"/>
      <color theme="3" tint="-0.24997000396251678"/>
      <name val="Calibri"/>
      <family val="2"/>
    </font>
    <font>
      <b/>
      <sz val="12"/>
      <color rgb="FF002060"/>
      <name val="Calibri"/>
      <family val="2"/>
    </font>
    <font>
      <b/>
      <i/>
      <sz val="14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31" fillId="33" borderId="0" xfId="0" applyFont="1" applyFill="1" applyAlignment="1">
      <alignment horizontal="left" vertical="top" wrapText="1"/>
    </xf>
    <xf numFmtId="9" fontId="31" fillId="33" borderId="0" xfId="0" applyNumberFormat="1" applyFont="1" applyFill="1" applyAlignment="1">
      <alignment horizontal="left" vertical="top" wrapText="1"/>
    </xf>
    <xf numFmtId="2" fontId="31" fillId="33" borderId="0" xfId="0" applyNumberFormat="1" applyFont="1" applyFill="1" applyAlignment="1">
      <alignment horizontal="left" vertical="top" wrapText="1"/>
    </xf>
    <xf numFmtId="9" fontId="31" fillId="33" borderId="0" xfId="0" applyNumberFormat="1" applyFont="1" applyFill="1" applyAlignment="1">
      <alignment/>
    </xf>
    <xf numFmtId="0" fontId="31" fillId="4" borderId="0" xfId="0" applyFont="1" applyFill="1" applyAlignment="1">
      <alignment horizontal="left" vertical="top" wrapText="1"/>
    </xf>
    <xf numFmtId="2" fontId="31" fillId="33" borderId="0" xfId="0" applyNumberFormat="1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2" fontId="40" fillId="33" borderId="0" xfId="0" applyNumberFormat="1" applyFont="1" applyFill="1" applyBorder="1" applyAlignment="1">
      <alignment horizontal="right" vertical="top" wrapText="1"/>
    </xf>
    <xf numFmtId="0" fontId="40" fillId="33" borderId="11" xfId="0" applyFont="1" applyFill="1" applyBorder="1" applyAlignment="1">
      <alignment horizontal="left" vertical="top" wrapText="1"/>
    </xf>
    <xf numFmtId="0" fontId="31" fillId="33" borderId="0" xfId="0" applyFont="1" applyFill="1" applyAlignment="1">
      <alignment horizontal="center" vertical="top" wrapText="1"/>
    </xf>
    <xf numFmtId="2" fontId="40" fillId="10" borderId="12" xfId="0" applyNumberFormat="1" applyFont="1" applyFill="1" applyBorder="1" applyAlignment="1">
      <alignment horizontal="right" vertical="top" wrapText="1"/>
    </xf>
    <xf numFmtId="0" fontId="40" fillId="10" borderId="13" xfId="0" applyFont="1" applyFill="1" applyBorder="1" applyAlignment="1">
      <alignment horizontal="left" vertical="top" wrapText="1"/>
    </xf>
    <xf numFmtId="2" fontId="40" fillId="10" borderId="14" xfId="0" applyNumberFormat="1" applyFont="1" applyFill="1" applyBorder="1" applyAlignment="1">
      <alignment horizontal="right" vertical="top" wrapText="1"/>
    </xf>
    <xf numFmtId="0" fontId="40" fillId="10" borderId="11" xfId="0" applyFont="1" applyFill="1" applyBorder="1" applyAlignment="1">
      <alignment horizontal="left" vertical="top" wrapText="1"/>
    </xf>
    <xf numFmtId="2" fontId="40" fillId="34" borderId="15" xfId="0" applyNumberFormat="1" applyFont="1" applyFill="1" applyBorder="1" applyAlignment="1">
      <alignment horizontal="right" vertical="top" wrapText="1"/>
    </xf>
    <xf numFmtId="0" fontId="40" fillId="34" borderId="11" xfId="0" applyFont="1" applyFill="1" applyBorder="1" applyAlignment="1">
      <alignment horizontal="left" vertical="top" wrapText="1"/>
    </xf>
    <xf numFmtId="2" fontId="40" fillId="11" borderId="14" xfId="0" applyNumberFormat="1" applyFont="1" applyFill="1" applyBorder="1" applyAlignment="1">
      <alignment vertical="top" wrapText="1"/>
    </xf>
    <xf numFmtId="0" fontId="40" fillId="11" borderId="11" xfId="0" applyFont="1" applyFill="1" applyBorder="1" applyAlignment="1">
      <alignment horizontal="left" vertical="top" wrapText="1"/>
    </xf>
    <xf numFmtId="2" fontId="40" fillId="23" borderId="14" xfId="0" applyNumberFormat="1" applyFont="1" applyFill="1" applyBorder="1" applyAlignment="1">
      <alignment vertical="top" wrapText="1"/>
    </xf>
    <xf numFmtId="0" fontId="40" fillId="23" borderId="16" xfId="0" applyFont="1" applyFill="1" applyBorder="1" applyAlignment="1">
      <alignment horizontal="left" vertical="top" wrapText="1"/>
    </xf>
    <xf numFmtId="0" fontId="41" fillId="11" borderId="10" xfId="0" applyFont="1" applyFill="1" applyBorder="1" applyAlignment="1">
      <alignment horizontal="center" vertical="top" wrapText="1"/>
    </xf>
    <xf numFmtId="0" fontId="41" fillId="11" borderId="0" xfId="0" applyFont="1" applyFill="1" applyBorder="1" applyAlignment="1">
      <alignment horizontal="center" vertical="top" wrapText="1"/>
    </xf>
    <xf numFmtId="0" fontId="41" fillId="11" borderId="11" xfId="0" applyFont="1" applyFill="1" applyBorder="1" applyAlignment="1">
      <alignment horizontal="center" vertical="top" wrapText="1"/>
    </xf>
    <xf numFmtId="0" fontId="42" fillId="11" borderId="17" xfId="0" applyFont="1" applyFill="1" applyBorder="1" applyAlignment="1">
      <alignment horizontal="left" vertical="top" wrapText="1"/>
    </xf>
    <xf numFmtId="0" fontId="42" fillId="11" borderId="18" xfId="0" applyFont="1" applyFill="1" applyBorder="1" applyAlignment="1">
      <alignment horizontal="left" vertical="top" wrapText="1"/>
    </xf>
    <xf numFmtId="0" fontId="42" fillId="10" borderId="10" xfId="0" applyFont="1" applyFill="1" applyBorder="1" applyAlignment="1">
      <alignment horizontal="left" vertical="top" wrapText="1"/>
    </xf>
    <xf numFmtId="0" fontId="42" fillId="1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top" wrapText="1"/>
    </xf>
    <xf numFmtId="0" fontId="42" fillId="10" borderId="19" xfId="0" applyFont="1" applyFill="1" applyBorder="1" applyAlignment="1">
      <alignment horizontal="left" vertical="top" wrapText="1"/>
    </xf>
    <xf numFmtId="0" fontId="42" fillId="10" borderId="20" xfId="0" applyFont="1" applyFill="1" applyBorder="1" applyAlignment="1">
      <alignment horizontal="left" vertical="top" wrapText="1"/>
    </xf>
    <xf numFmtId="0" fontId="44" fillId="34" borderId="17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 horizontal="center" vertical="top" wrapText="1"/>
    </xf>
    <xf numFmtId="0" fontId="40" fillId="23" borderId="21" xfId="0" applyFont="1" applyFill="1" applyBorder="1" applyAlignment="1">
      <alignment horizontal="left" vertical="top" wrapText="1"/>
    </xf>
    <xf numFmtId="0" fontId="40" fillId="23" borderId="22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152400</xdr:rowOff>
    </xdr:from>
    <xdr:to>
      <xdr:col>7</xdr:col>
      <xdr:colOff>466725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52400"/>
          <a:ext cx="857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 topLeftCell="B1">
      <selection activeCell="J6" sqref="J6"/>
    </sheetView>
  </sheetViews>
  <sheetFormatPr defaultColWidth="9.00390625" defaultRowHeight="15"/>
  <cols>
    <col min="1" max="1" width="25.00390625" style="2" customWidth="1"/>
    <col min="2" max="2" width="10.57421875" style="1" customWidth="1"/>
    <col min="3" max="5" width="9.00390625" style="1" customWidth="1"/>
    <col min="6" max="6" width="14.140625" style="1" customWidth="1"/>
    <col min="7" max="7" width="12.7109375" style="1" customWidth="1"/>
    <col min="8" max="9" width="9.00390625" style="1" customWidth="1"/>
    <col min="10" max="16384" width="9.00390625" style="2" customWidth="1"/>
  </cols>
  <sheetData>
    <row r="1" spans="1:30" ht="27.75" customHeight="1">
      <c r="A1" s="3"/>
      <c r="B1" s="32" t="s">
        <v>0</v>
      </c>
      <c r="C1" s="32"/>
      <c r="D1" s="32"/>
      <c r="E1" s="32"/>
      <c r="F1" s="32"/>
      <c r="G1" s="32"/>
      <c r="H1" s="32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0">
      <c r="A2" s="3"/>
      <c r="B2" s="4"/>
      <c r="C2" s="4"/>
      <c r="D2" s="4"/>
      <c r="E2" s="4" t="s">
        <v>23</v>
      </c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0.75" customHeight="1">
      <c r="A3" s="3"/>
      <c r="B3" s="36" t="s">
        <v>19</v>
      </c>
      <c r="C3" s="36"/>
      <c r="D3" s="36"/>
      <c r="E3" s="36"/>
      <c r="F3" s="36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9.75" customHeight="1">
      <c r="A4" s="3"/>
      <c r="B4" s="36"/>
      <c r="C4" s="36"/>
      <c r="D4" s="36"/>
      <c r="E4" s="36"/>
      <c r="F4" s="36"/>
      <c r="G4" s="39"/>
      <c r="H4" s="1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 customHeight="1" thickBot="1">
      <c r="A6" s="3"/>
      <c r="B6" s="33" t="s">
        <v>1</v>
      </c>
      <c r="C6" s="34"/>
      <c r="D6" s="34"/>
      <c r="E6" s="34"/>
      <c r="F6" s="34"/>
      <c r="G6" s="15"/>
      <c r="H6" s="16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75" customHeight="1" thickBot="1">
      <c r="A7" s="3"/>
      <c r="B7" s="30" t="s">
        <v>2</v>
      </c>
      <c r="C7" s="31"/>
      <c r="D7" s="31"/>
      <c r="E7" s="31"/>
      <c r="F7" s="31"/>
      <c r="G7" s="17"/>
      <c r="H7" s="18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75" customHeight="1" thickBot="1">
      <c r="A8" s="3"/>
      <c r="B8" s="30" t="s">
        <v>3</v>
      </c>
      <c r="C8" s="31"/>
      <c r="D8" s="31"/>
      <c r="E8" s="31"/>
      <c r="F8" s="31"/>
      <c r="G8" s="17"/>
      <c r="H8" s="18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.75" customHeight="1" thickBot="1">
      <c r="A9" s="3"/>
      <c r="B9" s="30" t="s">
        <v>4</v>
      </c>
      <c r="C9" s="31"/>
      <c r="D9" s="31"/>
      <c r="E9" s="31"/>
      <c r="F9" s="31"/>
      <c r="G9" s="17"/>
      <c r="H9" s="18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 thickBot="1">
      <c r="A10" s="3"/>
      <c r="B10" s="30" t="s">
        <v>6</v>
      </c>
      <c r="C10" s="31"/>
      <c r="D10" s="31"/>
      <c r="E10" s="31"/>
      <c r="F10" s="31"/>
      <c r="G10" s="17"/>
      <c r="H10" s="18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6.5" thickBot="1">
      <c r="A11" s="3"/>
      <c r="B11" s="10"/>
      <c r="C11" s="11"/>
      <c r="D11" s="11"/>
      <c r="E11" s="11"/>
      <c r="F11" s="11"/>
      <c r="G11" s="12"/>
      <c r="H11" s="13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" customHeight="1" thickBot="1">
      <c r="A12" s="3"/>
      <c r="B12" s="35" t="s">
        <v>20</v>
      </c>
      <c r="C12" s="35"/>
      <c r="D12" s="35"/>
      <c r="E12" s="35"/>
      <c r="F12" s="35"/>
      <c r="G12" s="19">
        <f>G6/100*84+G9</f>
        <v>0</v>
      </c>
      <c r="H12" s="20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9" customHeight="1" thickBot="1">
      <c r="A13" s="3"/>
      <c r="B13" s="35" t="s">
        <v>21</v>
      </c>
      <c r="C13" s="35"/>
      <c r="D13" s="35"/>
      <c r="E13" s="35"/>
      <c r="F13" s="35"/>
      <c r="G13" s="19">
        <f>G6/100*16+G7+G8</f>
        <v>0</v>
      </c>
      <c r="H13" s="20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>
      <c r="A14" s="3"/>
      <c r="B14" s="10"/>
      <c r="C14" s="11"/>
      <c r="D14" s="11"/>
      <c r="E14" s="11"/>
      <c r="F14" s="11"/>
      <c r="G14" s="11"/>
      <c r="H14" s="13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9.25" customHeight="1" thickBot="1">
      <c r="A15" s="3"/>
      <c r="B15" s="25" t="s">
        <v>22</v>
      </c>
      <c r="C15" s="26"/>
      <c r="D15" s="26"/>
      <c r="E15" s="26"/>
      <c r="F15" s="26"/>
      <c r="G15" s="26"/>
      <c r="H15" s="27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8.75" customHeight="1" thickBot="1">
      <c r="A16" s="3"/>
      <c r="B16" s="28" t="s">
        <v>9</v>
      </c>
      <c r="C16" s="28"/>
      <c r="D16" s="28"/>
      <c r="E16" s="28"/>
      <c r="F16" s="29"/>
      <c r="G16" s="21">
        <f>G13/100*6.25</f>
        <v>0</v>
      </c>
      <c r="H16" s="22" t="s">
        <v>5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.75" customHeight="1" thickBot="1">
      <c r="A17" s="3"/>
      <c r="B17" s="28" t="s">
        <v>8</v>
      </c>
      <c r="C17" s="28"/>
      <c r="D17" s="28"/>
      <c r="E17" s="28"/>
      <c r="F17" s="29"/>
      <c r="G17" s="21">
        <f>G13/100*0.89</f>
        <v>0</v>
      </c>
      <c r="H17" s="22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.75" customHeight="1" thickBot="1">
      <c r="A18" s="3"/>
      <c r="B18" s="28" t="s">
        <v>10</v>
      </c>
      <c r="C18" s="28"/>
      <c r="D18" s="28"/>
      <c r="E18" s="28"/>
      <c r="F18" s="29"/>
      <c r="G18" s="21">
        <f>G13/100*8.83</f>
        <v>0</v>
      </c>
      <c r="H18" s="22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.75" customHeight="1" thickBot="1">
      <c r="A19" s="3"/>
      <c r="B19" s="28" t="s">
        <v>11</v>
      </c>
      <c r="C19" s="28"/>
      <c r="D19" s="28"/>
      <c r="E19" s="28"/>
      <c r="F19" s="29"/>
      <c r="G19" s="21">
        <f>G13/100*26.4</f>
        <v>0</v>
      </c>
      <c r="H19" s="22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75" customHeight="1" thickBot="1">
      <c r="A20" s="3"/>
      <c r="B20" s="28" t="s">
        <v>14</v>
      </c>
      <c r="C20" s="28"/>
      <c r="D20" s="28"/>
      <c r="E20" s="28"/>
      <c r="F20" s="29"/>
      <c r="G20" s="21">
        <f>G13/100*0.12</f>
        <v>0</v>
      </c>
      <c r="H20" s="22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75" customHeight="1" thickBot="1">
      <c r="A21" s="3"/>
      <c r="B21" s="28" t="s">
        <v>12</v>
      </c>
      <c r="C21" s="28"/>
      <c r="D21" s="28"/>
      <c r="E21" s="28"/>
      <c r="F21" s="29"/>
      <c r="G21" s="21">
        <f>G13/100*44.84</f>
        <v>0</v>
      </c>
      <c r="H21" s="22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75" customHeight="1" thickBot="1">
      <c r="A22" s="3"/>
      <c r="B22" s="28" t="s">
        <v>13</v>
      </c>
      <c r="C22" s="28"/>
      <c r="D22" s="28"/>
      <c r="E22" s="28"/>
      <c r="F22" s="29"/>
      <c r="G22" s="21">
        <f>G13/100*6.5</f>
        <v>0</v>
      </c>
      <c r="H22" s="22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75" customHeight="1" thickBot="1">
      <c r="A23" s="3"/>
      <c r="B23" s="28" t="s">
        <v>15</v>
      </c>
      <c r="C23" s="28"/>
      <c r="D23" s="28"/>
      <c r="E23" s="28"/>
      <c r="F23" s="29"/>
      <c r="G23" s="21">
        <f>G13/100*3.46</f>
        <v>0</v>
      </c>
      <c r="H23" s="22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.75" customHeight="1" thickBot="1">
      <c r="A24" s="3"/>
      <c r="B24" s="28" t="s">
        <v>16</v>
      </c>
      <c r="C24" s="28"/>
      <c r="D24" s="28"/>
      <c r="E24" s="28"/>
      <c r="F24" s="29"/>
      <c r="G24" s="21">
        <f>G13/100*2.57</f>
        <v>0</v>
      </c>
      <c r="H24" s="22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75" customHeight="1" thickBot="1">
      <c r="A25" s="3"/>
      <c r="B25" s="28" t="s">
        <v>17</v>
      </c>
      <c r="C25" s="28"/>
      <c r="D25" s="28"/>
      <c r="E25" s="28"/>
      <c r="F25" s="29"/>
      <c r="G25" s="21">
        <f>G13/100*0.02</f>
        <v>0</v>
      </c>
      <c r="H25" s="22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75" customHeight="1" thickBot="1">
      <c r="A26" s="3"/>
      <c r="B26" s="28" t="s">
        <v>18</v>
      </c>
      <c r="C26" s="28"/>
      <c r="D26" s="28"/>
      <c r="E26" s="28"/>
      <c r="F26" s="29"/>
      <c r="G26" s="21">
        <f>G13/100*0.12</f>
        <v>0</v>
      </c>
      <c r="H26" s="22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.75" customHeight="1" thickBot="1">
      <c r="A27" s="3"/>
      <c r="B27" s="37" t="s">
        <v>7</v>
      </c>
      <c r="C27" s="38"/>
      <c r="D27" s="38"/>
      <c r="E27" s="38"/>
      <c r="F27" s="38"/>
      <c r="G27" s="23">
        <f>SUM(G16:G26)</f>
        <v>0</v>
      </c>
      <c r="H27" s="24" t="s">
        <v>5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3"/>
      <c r="B37" s="4"/>
      <c r="C37" s="4"/>
      <c r="D37" s="4"/>
      <c r="E37" s="4"/>
      <c r="F37" s="8"/>
      <c r="G37" s="4"/>
      <c r="H37" s="4"/>
      <c r="I37" s="4"/>
      <c r="J37" s="3"/>
      <c r="K37" s="3"/>
      <c r="L37" s="3"/>
      <c r="M37" s="3"/>
      <c r="N37" s="3"/>
      <c r="O37" s="3"/>
      <c r="P37" s="9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9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5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5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5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5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5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5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5">
      <c r="A57" s="3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5">
      <c r="A58" s="3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</sheetData>
  <sheetProtection/>
  <mergeCells count="22">
    <mergeCell ref="B26:F26"/>
    <mergeCell ref="B27:F27"/>
    <mergeCell ref="B16:F16"/>
    <mergeCell ref="B18:F18"/>
    <mergeCell ref="B19:F19"/>
    <mergeCell ref="B21:F21"/>
    <mergeCell ref="B25:F25"/>
    <mergeCell ref="B24:F24"/>
    <mergeCell ref="B17:F17"/>
    <mergeCell ref="B20:F20"/>
    <mergeCell ref="B6:F6"/>
    <mergeCell ref="B7:F7"/>
    <mergeCell ref="B10:F10"/>
    <mergeCell ref="B12:F12"/>
    <mergeCell ref="B13:F13"/>
    <mergeCell ref="B15:H15"/>
    <mergeCell ref="B22:F22"/>
    <mergeCell ref="B23:F23"/>
    <mergeCell ref="B8:F8"/>
    <mergeCell ref="B9:F9"/>
    <mergeCell ref="B1:H1"/>
    <mergeCell ref="B3:F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</dc:creator>
  <cp:keywords/>
  <dc:description/>
  <cp:lastModifiedBy>BOSS</cp:lastModifiedBy>
  <cp:lastPrinted>2023-02-20T10:04:19Z</cp:lastPrinted>
  <dcterms:created xsi:type="dcterms:W3CDTF">2016-04-08T07:34:17Z</dcterms:created>
  <dcterms:modified xsi:type="dcterms:W3CDTF">2023-02-20T10:08:15Z</dcterms:modified>
  <cp:category/>
  <cp:version/>
  <cp:contentType/>
  <cp:contentStatus/>
</cp:coreProperties>
</file>