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<sst xmlns="http://schemas.openxmlformats.org/spreadsheetml/2006/main" count="94" uniqueCount="57">
  <si>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</si>
  <si>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</si>
  <si>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</si>
  <si>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</si>
  <si>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</si>
  <si>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</si>
  <si>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</si>
  <si>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</si>
  <si>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</si>
  <si>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</si>
  <si>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</si>
  <si>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</si>
  <si>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t>0300000</t>
  </si>
  <si>
    <t>0310000</t>
  </si>
  <si>
    <t>0312401</t>
  </si>
  <si>
    <t>0312402</t>
  </si>
  <si>
    <t>0312403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</si>
  <si>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</si>
  <si>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</si>
  <si>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</si>
  <si>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</si>
  <si>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</si>
  <si>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</si>
  <si>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</si>
  <si>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0670000</t>
  </si>
  <si>
    <t>0672301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</si>
  <si>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</si>
  <si>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</si>
  <si>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</si>
  <si>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</si>
  <si>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</si>
  <si>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</si>
  <si>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</si>
  <si>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2016 год</t>
  </si>
  <si>
    <t>«О бюджете городского округа Верхотурский на 2015 год и плановый период 2016 и 2017 годы»</t>
  </si>
  <si>
    <t xml:space="preserve">Распределение бюджетных ассигнований, направляемых из бюджета городского округа Верхотурский в 2016 и 2017 годах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</si>
  <si>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2017 год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</si>
  <si>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</si>
  <si>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</si>
  <si>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</si>
  <si>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</si>
  <si>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Подпрограмма «Поддержка малого и среднего предпринимательства в городском округе Верхотурский до 2020 года»</t>
  </si>
  <si>
    <t>0510000</t>
  </si>
  <si>
    <t>Развитие системы поддержки малого и среднего предпринимательства на территории городского округа Верхотурский</t>
  </si>
  <si>
    <t>0512301</t>
  </si>
  <si>
    <t>Субсидии некоммерческим организациям (за исключением государственных (муниципальных) учреждений)</t>
  </si>
  <si>
    <t>630</t>
  </si>
  <si>
    <t>Коммунальное хозяйство</t>
  </si>
  <si>
    <t>0502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</si>
  <si>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</si>
  <si>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</si>
  <si>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</si>
  <si>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</si>
  <si>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</si>
  <si>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0632309</t>
  </si>
  <si>
    <t>Приложение 24</t>
  </si>
  <si>
    <t>от «17» декабря  2014г. №76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</si>
</sst>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1" xfId="52" applyNumberFormat="1" applyFont="1" applyFill="1" applyBorder="1" applyAlignment="1">
      <alignment horizontal="center" vertical="top"/>
      <protection/>
    </xf>
    <xf numFmtId="0" fontId="3" fillId="35" borderId="13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4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35" borderId="10" xfId="52" applyNumberFormat="1" applyFont="1" applyFill="1" applyBorder="1" applyAlignment="1">
      <alignment vertical="justify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1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65" fontId="3" fillId="33" borderId="15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3" fillId="33" borderId="11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49" fontId="1" fillId="35" borderId="10" xfId="52" applyNumberFormat="1" applyFont="1" applyFill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zoomScalePageLayoutView="0" workbookViewId="0" topLeftCell="A1">
      <selection activeCell="B6" sqref="B6:K6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5" max="5" width="6.25390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7.875" style="0" customWidth="1"/>
    <col min="11" max="11" width="8.375" style="0" customWidth="1"/>
  </cols>
  <sheetData>
    <row r="1" spans="1:11" ht="15.75" customHeight="1">
      <c r="A1" s="9"/>
      <c r="B1" s="57" t="s">
        <v>55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9"/>
      <c r="B2" s="59" t="s">
        <v>7</v>
      </c>
      <c r="C2" s="60"/>
      <c r="D2" s="60"/>
      <c r="E2" s="60"/>
      <c r="F2" s="60"/>
      <c r="G2" s="60"/>
      <c r="H2" s="60"/>
      <c r="I2" s="60"/>
      <c r="J2" s="60"/>
      <c r="K2" s="60"/>
    </row>
    <row r="3" spans="1:22" ht="15.75" customHeight="1">
      <c r="A3" s="54" t="s">
        <v>56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11" ht="15.75" hidden="1">
      <c r="A5" s="9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7.75" customHeight="1">
      <c r="A6" s="9"/>
      <c r="B6" s="46" t="s">
        <v>35</v>
      </c>
      <c r="C6" s="46"/>
      <c r="D6" s="46"/>
      <c r="E6" s="46"/>
      <c r="F6" s="46"/>
      <c r="G6" s="47"/>
      <c r="H6" s="47"/>
      <c r="I6" s="48"/>
      <c r="J6" s="48"/>
      <c r="K6" s="48"/>
    </row>
    <row r="7" spans="1:11" ht="6.75" customHeight="1">
      <c r="A7" s="9"/>
      <c r="B7" s="43"/>
      <c r="C7" s="43"/>
      <c r="D7" s="43"/>
      <c r="E7" s="43"/>
      <c r="F7" s="43"/>
      <c r="G7" s="43"/>
      <c r="H7" s="43"/>
      <c r="I7" s="43"/>
      <c r="J7" s="2"/>
      <c r="K7" s="2"/>
    </row>
    <row r="8" spans="1:11" ht="0.75" customHeight="1" hidden="1">
      <c r="A8" s="9"/>
      <c r="B8" s="44"/>
      <c r="C8" s="44"/>
      <c r="D8" s="44"/>
      <c r="E8" s="44"/>
      <c r="F8" s="44"/>
      <c r="G8" s="44"/>
      <c r="H8" s="44"/>
      <c r="I8" s="44"/>
      <c r="J8" s="3"/>
      <c r="K8" s="3"/>
    </row>
    <row r="9" spans="1:11" ht="15.75" hidden="1">
      <c r="A9" s="9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64.5" customHeight="1">
      <c r="A10" s="55" t="s">
        <v>2</v>
      </c>
      <c r="B10" s="52" t="s">
        <v>0</v>
      </c>
      <c r="C10" s="52" t="s">
        <v>3</v>
      </c>
      <c r="D10" s="52" t="s">
        <v>4</v>
      </c>
      <c r="E10" s="52" t="s">
        <v>5</v>
      </c>
      <c r="F10" s="49" t="s">
        <v>6</v>
      </c>
      <c r="G10" s="50"/>
      <c r="H10" s="50"/>
      <c r="I10" s="50"/>
      <c r="J10" s="50"/>
      <c r="K10" s="51"/>
    </row>
    <row r="11" spans="1:11" ht="33" customHeight="1">
      <c r="A11" s="56"/>
      <c r="B11" s="53"/>
      <c r="C11" s="53"/>
      <c r="D11" s="53"/>
      <c r="E11" s="53"/>
      <c r="F11" s="10"/>
      <c r="G11" s="32"/>
      <c r="H11" s="32"/>
      <c r="I11" s="32"/>
      <c r="J11" s="33" t="s">
        <v>33</v>
      </c>
      <c r="K11" s="34" t="s">
        <v>36</v>
      </c>
    </row>
    <row r="12" spans="1:11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28">
        <v>6</v>
      </c>
      <c r="G12" s="29"/>
      <c r="H12" s="29"/>
      <c r="I12" s="29"/>
      <c r="J12" s="31">
        <v>6</v>
      </c>
      <c r="K12" s="30">
        <v>7</v>
      </c>
    </row>
    <row r="13" spans="1:11" ht="15.75">
      <c r="A13" s="4">
        <v>1</v>
      </c>
      <c r="B13" s="24" t="s">
        <v>31</v>
      </c>
      <c r="C13" s="13" t="s">
        <v>32</v>
      </c>
      <c r="D13" s="5"/>
      <c r="E13" s="5"/>
      <c r="F13" s="10"/>
      <c r="G13" s="11"/>
      <c r="H13" s="11"/>
      <c r="I13" s="11"/>
      <c r="J13" s="27">
        <f>J14+J23</f>
        <v>879.3</v>
      </c>
      <c r="K13" s="27">
        <f>K14+K23</f>
        <v>923.2</v>
      </c>
    </row>
    <row r="14" spans="1:11" ht="14.25" customHeight="1">
      <c r="A14" s="4">
        <v>2</v>
      </c>
      <c r="B14" s="16" t="s">
        <v>11</v>
      </c>
      <c r="C14" s="13" t="s">
        <v>8</v>
      </c>
      <c r="D14" s="13" t="s">
        <v>9</v>
      </c>
      <c r="E14" s="13" t="s">
        <v>9</v>
      </c>
      <c r="F14" s="7">
        <f aca="true" t="shared" si="0" ref="F14:K15">F15</f>
        <v>671.4</v>
      </c>
      <c r="G14" s="7">
        <f t="shared" si="0"/>
        <v>671.4</v>
      </c>
      <c r="H14" s="7">
        <f t="shared" si="0"/>
        <v>671.4</v>
      </c>
      <c r="I14" s="7">
        <f t="shared" si="0"/>
        <v>671.4</v>
      </c>
      <c r="J14" s="7">
        <f t="shared" si="0"/>
        <v>705</v>
      </c>
      <c r="K14" s="7">
        <f t="shared" si="0"/>
        <v>740.2</v>
      </c>
    </row>
    <row r="15" spans="1:11" ht="47.25">
      <c r="A15" s="4">
        <v>3</v>
      </c>
      <c r="B15" s="17" t="s">
        <v>17</v>
      </c>
      <c r="C15" s="14" t="s">
        <v>8</v>
      </c>
      <c r="D15" s="14" t="s">
        <v>12</v>
      </c>
      <c r="E15" s="15"/>
      <c r="F15" s="8">
        <f t="shared" si="0"/>
        <v>671.4</v>
      </c>
      <c r="G15" s="8">
        <f t="shared" si="0"/>
        <v>671.4</v>
      </c>
      <c r="H15" s="8">
        <f t="shared" si="0"/>
        <v>671.4</v>
      </c>
      <c r="I15" s="8">
        <f t="shared" si="0"/>
        <v>671.4</v>
      </c>
      <c r="J15" s="8">
        <f t="shared" si="0"/>
        <v>705</v>
      </c>
      <c r="K15" s="8">
        <f t="shared" si="0"/>
        <v>740.2</v>
      </c>
    </row>
    <row r="16" spans="1:11" ht="20.25" customHeight="1">
      <c r="A16" s="4">
        <v>4</v>
      </c>
      <c r="B16" s="18" t="s">
        <v>18</v>
      </c>
      <c r="C16" s="14" t="s">
        <v>8</v>
      </c>
      <c r="D16" s="14" t="s">
        <v>13</v>
      </c>
      <c r="E16" s="15"/>
      <c r="F16" s="8">
        <f>F17+F20+F36</f>
        <v>671.4</v>
      </c>
      <c r="G16" s="8">
        <f>G17+G20+G36</f>
        <v>671.4</v>
      </c>
      <c r="H16" s="8">
        <f>H17+H20+H36</f>
        <v>671.4</v>
      </c>
      <c r="I16" s="8">
        <f>I17+I20+I36</f>
        <v>671.4</v>
      </c>
      <c r="J16" s="8">
        <f>J17+J19+J21</f>
        <v>705</v>
      </c>
      <c r="K16" s="8">
        <f>K17+K19+K21</f>
        <v>740.2</v>
      </c>
    </row>
    <row r="17" spans="1:11" ht="53.25" customHeight="1">
      <c r="A17" s="4">
        <v>5</v>
      </c>
      <c r="B17" s="18" t="s">
        <v>19</v>
      </c>
      <c r="C17" s="14" t="s">
        <v>8</v>
      </c>
      <c r="D17" s="14" t="s">
        <v>14</v>
      </c>
      <c r="E17" s="15"/>
      <c r="F17" s="8">
        <f aca="true" t="shared" si="1" ref="F17:K17">F18</f>
        <v>174.9</v>
      </c>
      <c r="G17" s="8">
        <f t="shared" si="1"/>
        <v>174.9</v>
      </c>
      <c r="H17" s="8">
        <f t="shared" si="1"/>
        <v>174.9</v>
      </c>
      <c r="I17" s="8">
        <f t="shared" si="1"/>
        <v>174.9</v>
      </c>
      <c r="J17" s="8">
        <f t="shared" si="1"/>
        <v>419</v>
      </c>
      <c r="K17" s="8">
        <f t="shared" si="1"/>
        <v>439.9</v>
      </c>
    </row>
    <row r="18" spans="1:11" ht="37.5" customHeight="1">
      <c r="A18" s="4">
        <v>6</v>
      </c>
      <c r="B18" s="19" t="s">
        <v>20</v>
      </c>
      <c r="C18" s="14" t="s">
        <v>8</v>
      </c>
      <c r="D18" s="14" t="s">
        <v>14</v>
      </c>
      <c r="E18" s="14" t="s">
        <v>10</v>
      </c>
      <c r="F18" s="8">
        <v>174.9</v>
      </c>
      <c r="G18" s="8">
        <v>174.9</v>
      </c>
      <c r="H18" s="8">
        <v>174.9</v>
      </c>
      <c r="I18" s="8">
        <v>174.9</v>
      </c>
      <c r="J18" s="8">
        <v>419</v>
      </c>
      <c r="K18" s="8">
        <v>439.9</v>
      </c>
    </row>
    <row r="19" spans="1:11" ht="50.25" customHeight="1">
      <c r="A19" s="4">
        <v>7</v>
      </c>
      <c r="B19" s="20" t="s">
        <v>21</v>
      </c>
      <c r="C19" s="14" t="s">
        <v>8</v>
      </c>
      <c r="D19" s="14" t="s">
        <v>15</v>
      </c>
      <c r="E19" s="14"/>
      <c r="F19" s="8">
        <v>174.9</v>
      </c>
      <c r="G19" s="8">
        <v>174.9</v>
      </c>
      <c r="H19" s="8">
        <v>174.9</v>
      </c>
      <c r="I19" s="8">
        <v>174.9</v>
      </c>
      <c r="J19" s="8">
        <f>J20</f>
        <v>102.4</v>
      </c>
      <c r="K19" s="8">
        <f>K20</f>
        <v>107.5</v>
      </c>
    </row>
    <row r="20" spans="1:11" ht="35.25" customHeight="1">
      <c r="A20" s="4">
        <v>8</v>
      </c>
      <c r="B20" s="21" t="s">
        <v>20</v>
      </c>
      <c r="C20" s="14" t="s">
        <v>8</v>
      </c>
      <c r="D20" s="14" t="s">
        <v>15</v>
      </c>
      <c r="E20" s="14" t="s">
        <v>10</v>
      </c>
      <c r="F20" s="8">
        <f>F21</f>
        <v>97.5</v>
      </c>
      <c r="G20" s="8">
        <f>G21</f>
        <v>97.5</v>
      </c>
      <c r="H20" s="8">
        <f>H21</f>
        <v>97.5</v>
      </c>
      <c r="I20" s="8">
        <f>I21</f>
        <v>97.5</v>
      </c>
      <c r="J20" s="8">
        <v>102.4</v>
      </c>
      <c r="K20" s="8">
        <v>107.5</v>
      </c>
    </row>
    <row r="21" spans="1:11" ht="47.25">
      <c r="A21" s="4">
        <v>9</v>
      </c>
      <c r="B21" s="20" t="s">
        <v>22</v>
      </c>
      <c r="C21" s="14" t="s">
        <v>8</v>
      </c>
      <c r="D21" s="14" t="s">
        <v>16</v>
      </c>
      <c r="E21" s="14"/>
      <c r="F21" s="8">
        <v>97.5</v>
      </c>
      <c r="G21" s="8">
        <v>97.5</v>
      </c>
      <c r="H21" s="8">
        <v>97.5</v>
      </c>
      <c r="I21" s="8">
        <v>97.5</v>
      </c>
      <c r="J21" s="8">
        <f>J22</f>
        <v>183.6</v>
      </c>
      <c r="K21" s="8">
        <f>K22</f>
        <v>192.8</v>
      </c>
    </row>
    <row r="22" spans="1:11" ht="40.5" customHeight="1">
      <c r="A22" s="4">
        <v>10</v>
      </c>
      <c r="B22" s="21" t="s">
        <v>20</v>
      </c>
      <c r="C22" s="14" t="s">
        <v>8</v>
      </c>
      <c r="D22" s="14" t="s">
        <v>16</v>
      </c>
      <c r="E22" s="14" t="s">
        <v>10</v>
      </c>
      <c r="F22" s="8">
        <v>97.5</v>
      </c>
      <c r="G22" s="8">
        <v>97.5</v>
      </c>
      <c r="H22" s="8">
        <v>97.5</v>
      </c>
      <c r="I22" s="8">
        <v>97.5</v>
      </c>
      <c r="J22" s="8">
        <v>183.6</v>
      </c>
      <c r="K22" s="8">
        <v>192.8</v>
      </c>
    </row>
    <row r="23" spans="1:11" ht="19.5" customHeight="1">
      <c r="A23" s="4">
        <v>11</v>
      </c>
      <c r="B23" s="16" t="s">
        <v>37</v>
      </c>
      <c r="C23" s="13" t="s">
        <v>38</v>
      </c>
      <c r="D23" s="14"/>
      <c r="E23" s="15"/>
      <c r="F23" s="8"/>
      <c r="G23" s="8"/>
      <c r="H23" s="8"/>
      <c r="I23" s="8"/>
      <c r="J23" s="7">
        <f aca="true" t="shared" si="2" ref="J23:K26">J24</f>
        <v>174.3</v>
      </c>
      <c r="K23" s="7">
        <f t="shared" si="2"/>
        <v>183</v>
      </c>
    </row>
    <row r="24" spans="1:11" ht="40.5" customHeight="1">
      <c r="A24" s="4">
        <v>12</v>
      </c>
      <c r="B24" s="17" t="s">
        <v>39</v>
      </c>
      <c r="C24" s="14" t="s">
        <v>38</v>
      </c>
      <c r="D24" s="14" t="s">
        <v>40</v>
      </c>
      <c r="E24" s="15"/>
      <c r="F24" s="8"/>
      <c r="G24" s="8"/>
      <c r="H24" s="8"/>
      <c r="I24" s="8"/>
      <c r="J24" s="8">
        <f t="shared" si="2"/>
        <v>174.3</v>
      </c>
      <c r="K24" s="8">
        <f t="shared" si="2"/>
        <v>183</v>
      </c>
    </row>
    <row r="25" spans="1:11" ht="40.5" customHeight="1">
      <c r="A25" s="4">
        <v>13</v>
      </c>
      <c r="B25" s="38" t="s">
        <v>41</v>
      </c>
      <c r="C25" s="14" t="s">
        <v>38</v>
      </c>
      <c r="D25" s="14" t="s">
        <v>42</v>
      </c>
      <c r="E25" s="15"/>
      <c r="F25" s="8"/>
      <c r="G25" s="8"/>
      <c r="H25" s="8"/>
      <c r="I25" s="8"/>
      <c r="J25" s="8">
        <f t="shared" si="2"/>
        <v>174.3</v>
      </c>
      <c r="K25" s="8">
        <f t="shared" si="2"/>
        <v>183</v>
      </c>
    </row>
    <row r="26" spans="1:11" ht="40.5" customHeight="1">
      <c r="A26" s="4">
        <v>14</v>
      </c>
      <c r="B26" s="38" t="s">
        <v>43</v>
      </c>
      <c r="C26" s="14" t="s">
        <v>38</v>
      </c>
      <c r="D26" s="14" t="s">
        <v>44</v>
      </c>
      <c r="E26" s="15"/>
      <c r="F26" s="8"/>
      <c r="G26" s="8"/>
      <c r="H26" s="8"/>
      <c r="I26" s="8"/>
      <c r="J26" s="8">
        <f t="shared" si="2"/>
        <v>174.3</v>
      </c>
      <c r="K26" s="8">
        <f t="shared" si="2"/>
        <v>183</v>
      </c>
    </row>
    <row r="27" spans="1:11" ht="40.5" customHeight="1">
      <c r="A27" s="4">
        <v>15</v>
      </c>
      <c r="B27" s="39" t="s">
        <v>45</v>
      </c>
      <c r="C27" s="14" t="s">
        <v>38</v>
      </c>
      <c r="D27" s="14" t="s">
        <v>44</v>
      </c>
      <c r="E27" s="14" t="s">
        <v>46</v>
      </c>
      <c r="F27" s="8"/>
      <c r="G27" s="8"/>
      <c r="H27" s="8"/>
      <c r="I27" s="8"/>
      <c r="J27" s="8">
        <v>174.3</v>
      </c>
      <c r="K27" s="8">
        <v>183</v>
      </c>
    </row>
    <row r="28" spans="1:11" ht="15.75" customHeight="1">
      <c r="A28" s="4">
        <v>16</v>
      </c>
      <c r="B28" s="24" t="s">
        <v>29</v>
      </c>
      <c r="C28" s="13" t="s">
        <v>26</v>
      </c>
      <c r="D28" s="13"/>
      <c r="E28" s="25"/>
      <c r="F28" s="7"/>
      <c r="G28" s="7"/>
      <c r="H28" s="7"/>
      <c r="I28" s="7"/>
      <c r="J28" s="7">
        <f>J36+J29</f>
        <v>4055</v>
      </c>
      <c r="K28" s="7">
        <f>K36+K29</f>
        <v>1355</v>
      </c>
    </row>
    <row r="29" spans="1:11" ht="15.75" customHeight="1">
      <c r="A29" s="4">
        <v>17</v>
      </c>
      <c r="B29" s="16" t="s">
        <v>47</v>
      </c>
      <c r="C29" s="13" t="s">
        <v>48</v>
      </c>
      <c r="D29" s="13"/>
      <c r="E29" s="25"/>
      <c r="F29" s="7"/>
      <c r="G29" s="7"/>
      <c r="H29" s="7"/>
      <c r="I29" s="7"/>
      <c r="J29" s="7">
        <f aca="true" t="shared" si="3" ref="J29:K32">J30</f>
        <v>3700</v>
      </c>
      <c r="K29" s="7">
        <f t="shared" si="3"/>
        <v>1000</v>
      </c>
    </row>
    <row r="30" spans="1:11" ht="47.25">
      <c r="A30" s="4">
        <v>18</v>
      </c>
      <c r="B30" s="40" t="s">
        <v>49</v>
      </c>
      <c r="C30" s="14" t="s">
        <v>48</v>
      </c>
      <c r="D30" s="14" t="s">
        <v>50</v>
      </c>
      <c r="E30" s="25"/>
      <c r="F30" s="7"/>
      <c r="G30" s="7"/>
      <c r="H30" s="7"/>
      <c r="I30" s="7"/>
      <c r="J30" s="8">
        <f t="shared" si="3"/>
        <v>3700</v>
      </c>
      <c r="K30" s="8">
        <f t="shared" si="3"/>
        <v>1000</v>
      </c>
    </row>
    <row r="31" spans="1:11" ht="31.5">
      <c r="A31" s="4">
        <v>19</v>
      </c>
      <c r="B31" s="23" t="s">
        <v>51</v>
      </c>
      <c r="C31" s="14" t="s">
        <v>48</v>
      </c>
      <c r="D31" s="14" t="s">
        <v>52</v>
      </c>
      <c r="E31" s="25"/>
      <c r="F31" s="7"/>
      <c r="G31" s="7"/>
      <c r="H31" s="7"/>
      <c r="I31" s="7"/>
      <c r="J31" s="8">
        <f t="shared" si="3"/>
        <v>3700</v>
      </c>
      <c r="K31" s="8">
        <f t="shared" si="3"/>
        <v>1000</v>
      </c>
    </row>
    <row r="32" spans="1:11" ht="94.5">
      <c r="A32" s="4">
        <v>20</v>
      </c>
      <c r="B32" s="33" t="s">
        <v>53</v>
      </c>
      <c r="C32" s="14" t="s">
        <v>48</v>
      </c>
      <c r="D32" s="41" t="s">
        <v>54</v>
      </c>
      <c r="E32" s="15"/>
      <c r="F32" s="7"/>
      <c r="G32" s="7"/>
      <c r="H32" s="7"/>
      <c r="I32" s="7"/>
      <c r="J32" s="8">
        <f t="shared" si="3"/>
        <v>3700</v>
      </c>
      <c r="K32" s="8">
        <f t="shared" si="3"/>
        <v>1000</v>
      </c>
    </row>
    <row r="33" spans="1:11" ht="34.5" customHeight="1">
      <c r="A33" s="4">
        <v>21</v>
      </c>
      <c r="B33" s="19" t="s">
        <v>20</v>
      </c>
      <c r="C33" s="14" t="s">
        <v>48</v>
      </c>
      <c r="D33" s="41" t="s">
        <v>54</v>
      </c>
      <c r="E33" s="14" t="s">
        <v>10</v>
      </c>
      <c r="F33" s="7"/>
      <c r="G33" s="7"/>
      <c r="H33" s="7"/>
      <c r="I33" s="7"/>
      <c r="J33" s="8">
        <v>3700</v>
      </c>
      <c r="K33" s="8">
        <v>1000</v>
      </c>
    </row>
    <row r="34" spans="1:11" ht="15.75" customHeight="1">
      <c r="A34" s="4">
        <v>22</v>
      </c>
      <c r="B34" s="26" t="s">
        <v>30</v>
      </c>
      <c r="C34" s="13" t="s">
        <v>23</v>
      </c>
      <c r="D34" s="13"/>
      <c r="E34" s="25"/>
      <c r="F34" s="7"/>
      <c r="G34" s="7"/>
      <c r="H34" s="7"/>
      <c r="I34" s="7"/>
      <c r="J34" s="7">
        <f>J36</f>
        <v>355</v>
      </c>
      <c r="K34" s="7">
        <f>K36</f>
        <v>355</v>
      </c>
    </row>
    <row r="35" spans="1:11" ht="47.25">
      <c r="A35" s="4">
        <v>23</v>
      </c>
      <c r="B35" s="40" t="s">
        <v>49</v>
      </c>
      <c r="C35" s="14" t="s">
        <v>23</v>
      </c>
      <c r="D35" s="14" t="s">
        <v>50</v>
      </c>
      <c r="E35" s="25"/>
      <c r="F35" s="7"/>
      <c r="G35" s="7"/>
      <c r="H35" s="7"/>
      <c r="I35" s="7"/>
      <c r="J35" s="8">
        <f aca="true" t="shared" si="4" ref="J35:K37">J36</f>
        <v>355</v>
      </c>
      <c r="K35" s="8">
        <f t="shared" si="4"/>
        <v>355</v>
      </c>
    </row>
    <row r="36" spans="1:11" ht="31.5">
      <c r="A36" s="4">
        <v>24</v>
      </c>
      <c r="B36" s="23" t="s">
        <v>27</v>
      </c>
      <c r="C36" s="14" t="s">
        <v>23</v>
      </c>
      <c r="D36" s="22" t="s">
        <v>24</v>
      </c>
      <c r="E36" s="15"/>
      <c r="F36" s="8">
        <f>F37</f>
        <v>399</v>
      </c>
      <c r="G36" s="8">
        <f>G37</f>
        <v>399</v>
      </c>
      <c r="H36" s="8">
        <f>H37</f>
        <v>399</v>
      </c>
      <c r="I36" s="8">
        <f>I37</f>
        <v>399</v>
      </c>
      <c r="J36" s="8">
        <f t="shared" si="4"/>
        <v>355</v>
      </c>
      <c r="K36" s="8">
        <f t="shared" si="4"/>
        <v>355</v>
      </c>
    </row>
    <row r="37" spans="1:11" ht="47.25">
      <c r="A37" s="4">
        <v>25</v>
      </c>
      <c r="B37" s="23" t="s">
        <v>28</v>
      </c>
      <c r="C37" s="14" t="s">
        <v>23</v>
      </c>
      <c r="D37" s="22" t="s">
        <v>25</v>
      </c>
      <c r="E37" s="15"/>
      <c r="F37" s="8">
        <v>399</v>
      </c>
      <c r="G37" s="8">
        <v>399</v>
      </c>
      <c r="H37" s="8">
        <v>399</v>
      </c>
      <c r="I37" s="8">
        <v>399</v>
      </c>
      <c r="J37" s="8">
        <f t="shared" si="4"/>
        <v>355</v>
      </c>
      <c r="K37" s="8">
        <f t="shared" si="4"/>
        <v>355</v>
      </c>
    </row>
    <row r="38" spans="1:11" ht="47.25">
      <c r="A38" s="4">
        <v>26</v>
      </c>
      <c r="B38" s="21" t="s">
        <v>20</v>
      </c>
      <c r="C38" s="14" t="s">
        <v>23</v>
      </c>
      <c r="D38" s="22" t="s">
        <v>25</v>
      </c>
      <c r="E38" s="14" t="s">
        <v>10</v>
      </c>
      <c r="F38" s="8">
        <v>399</v>
      </c>
      <c r="G38" s="8">
        <v>399</v>
      </c>
      <c r="H38" s="8">
        <v>399</v>
      </c>
      <c r="I38" s="8">
        <v>399</v>
      </c>
      <c r="J38" s="8">
        <v>355</v>
      </c>
      <c r="K38" s="8">
        <v>355</v>
      </c>
    </row>
    <row r="39" spans="1:11" ht="15.75">
      <c r="A39" s="4">
        <v>27</v>
      </c>
      <c r="B39" s="42" t="s">
        <v>1</v>
      </c>
      <c r="C39" s="42"/>
      <c r="D39" s="42"/>
      <c r="E39" s="42"/>
      <c r="F39" s="35">
        <f>K13+K28</f>
        <v>2278.2</v>
      </c>
      <c r="G39" s="36"/>
      <c r="H39" s="36"/>
      <c r="I39" s="36"/>
      <c r="J39" s="37">
        <f>J28+J13</f>
        <v>4934.3</v>
      </c>
      <c r="K39" s="37">
        <f>K28+K13</f>
        <v>2278.2</v>
      </c>
    </row>
    <row r="40" spans="1:1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sheetProtection/>
  <mergeCells count="15">
    <mergeCell ref="A3:K3"/>
    <mergeCell ref="A4:K4"/>
    <mergeCell ref="A10:A11"/>
    <mergeCell ref="B1:K1"/>
    <mergeCell ref="B2:K2"/>
    <mergeCell ref="B39:E39"/>
    <mergeCell ref="B7:I7"/>
    <mergeCell ref="B8:I8"/>
    <mergeCell ref="B9:K9"/>
    <mergeCell ref="B6:K6"/>
    <mergeCell ref="F10:K10"/>
    <mergeCell ref="C10:C11"/>
    <mergeCell ref="D10:D11"/>
    <mergeCell ref="E10:E11"/>
    <mergeCell ref="B10:B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2013-11-14T12:49:06Z</cp:lastPrinted>
  <dcterms:created xsi:type="dcterms:W3CDTF">2012-08-30T07:42:57Z</dcterms:created>
  <dcterms:modified xsi:type="dcterms:W3CDTF">2014-12-17T11:19:45Z</dcterms:modified>
  <cp:category/>
  <cp:version/>
  <cp:contentType/>
  <cp:contentStatus/>
</cp:coreProperties>
</file>